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<sst xmlns="http://schemas.openxmlformats.org/spreadsheetml/2006/main" count="24" uniqueCount="16">
  <si>
    <t xml:space="preserve">Prod/Centro</t>
  </si>
  <si>
    <t xml:space="preserve">l/h</t>
  </si>
  <si>
    <t xml:space="preserve">h/l</t>
  </si>
  <si>
    <t xml:space="preserve">rend.</t>
  </si>
  <si>
    <t xml:space="preserve">l/h ajust.</t>
  </si>
  <si>
    <t xml:space="preserve">h/l ajust.</t>
  </si>
  <si>
    <t xml:space="preserve">$/h</t>
  </si>
  <si>
    <t xml:space="preserve">$/l</t>
  </si>
  <si>
    <t xml:space="preserve">AC1</t>
  </si>
  <si>
    <t xml:space="preserve">AC21</t>
  </si>
  <si>
    <t xml:space="preserve">AC4</t>
  </si>
  <si>
    <t xml:space="preserve">AC22</t>
  </si>
  <si>
    <t xml:space="preserve">AC3</t>
  </si>
  <si>
    <t xml:space="preserve">BC1</t>
  </si>
  <si>
    <t xml:space="preserve">BC3</t>
  </si>
  <si>
    <t xml:space="preserve">BC4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</si>
</sst>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14.72"/>
    <col collapsed="false" customWidth="true" hidden="false" outlineLevel="0" max="2" min="2" style="0" width="17.78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0" t="s">
        <v>5</v>
      </c>
      <c r="G1" s="0" t="s">
        <v>6</v>
      </c>
      <c r="H1" s="0" t="s">
        <v>7</v>
      </c>
    </row>
    <row r="2" customFormat="false" ht="12.8" hidden="false" customHeight="false" outlineLevel="0" collapsed="false">
      <c r="A2" s="1" t="s">
        <v>8</v>
      </c>
      <c r="B2" s="1" t="n">
        <v>300</v>
      </c>
      <c r="C2" s="1" t="n">
        <f aca="false">1/B2</f>
        <v>0.00333333333333333</v>
      </c>
      <c r="D2" s="1" t="n">
        <v>0.9</v>
      </c>
      <c r="E2" s="1" t="n">
        <f aca="false">B2*D2</f>
        <v>270</v>
      </c>
      <c r="F2" s="0" t="n">
        <f aca="false">C2/D2</f>
        <v>0.0037037037037037</v>
      </c>
      <c r="G2" s="0" t="n">
        <v>1500</v>
      </c>
      <c r="H2" s="0" t="n">
        <f aca="false">F2*G2</f>
        <v>5.55555555555556</v>
      </c>
    </row>
    <row r="3" customFormat="false" ht="12.8" hidden="false" customHeight="false" outlineLevel="0" collapsed="false">
      <c r="A3" s="1" t="s">
        <v>9</v>
      </c>
      <c r="B3" s="1" t="n">
        <v>450</v>
      </c>
      <c r="C3" s="1" t="n">
        <f aca="false">1/B3</f>
        <v>0.00222222222222222</v>
      </c>
      <c r="D3" s="1" t="n">
        <v>0.95</v>
      </c>
      <c r="E3" s="1" t="n">
        <f aca="false">B3*D3</f>
        <v>427.5</v>
      </c>
      <c r="F3" s="0" t="n">
        <f aca="false">C3/D3</f>
        <v>0.00233918128654971</v>
      </c>
      <c r="G3" s="0" t="n">
        <v>2000</v>
      </c>
      <c r="H3" s="0" t="n">
        <f aca="false">F3*G3</f>
        <v>4.67836257309942</v>
      </c>
    </row>
    <row r="4" customFormat="false" ht="12.8" hidden="false" customHeight="false" outlineLevel="0" collapsed="false">
      <c r="A4" s="1" t="s">
        <v>10</v>
      </c>
      <c r="B4" s="1" t="n">
        <v>250</v>
      </c>
      <c r="C4" s="1" t="n">
        <f aca="false">1/B4</f>
        <v>0.004</v>
      </c>
      <c r="D4" s="1" t="n">
        <v>0.85</v>
      </c>
      <c r="E4" s="1" t="n">
        <f aca="false">B4*D4</f>
        <v>212.5</v>
      </c>
      <c r="F4" s="0" t="n">
        <f aca="false">C4/D4</f>
        <v>0.00470588235294118</v>
      </c>
      <c r="G4" s="0" t="n">
        <v>1800</v>
      </c>
      <c r="H4" s="0" t="n">
        <f aca="false">F4*G4</f>
        <v>8.47058823529412</v>
      </c>
    </row>
    <row r="5" customFormat="false" ht="12.8" hidden="false" customHeight="false" outlineLevel="0" collapsed="false">
      <c r="A5" s="0" t="s">
        <v>11</v>
      </c>
      <c r="B5" s="0" t="n">
        <v>400</v>
      </c>
      <c r="C5" s="1" t="n">
        <f aca="false">1/B5</f>
        <v>0.0025</v>
      </c>
      <c r="D5" s="0" t="n">
        <v>0.8</v>
      </c>
      <c r="E5" s="1" t="n">
        <f aca="false">B5*D5</f>
        <v>320</v>
      </c>
      <c r="F5" s="0" t="n">
        <f aca="false">C5/D5</f>
        <v>0.003125</v>
      </c>
      <c r="G5" s="0" t="n">
        <v>2200</v>
      </c>
      <c r="H5" s="0" t="n">
        <f aca="false">F5*G5</f>
        <v>6.875</v>
      </c>
    </row>
    <row r="6" customFormat="false" ht="12.8" hidden="false" customHeight="false" outlineLevel="0" collapsed="false">
      <c r="A6" s="0" t="s">
        <v>12</v>
      </c>
      <c r="B6" s="0" t="n">
        <v>350</v>
      </c>
      <c r="C6" s="1" t="n">
        <f aca="false">1/B6</f>
        <v>0.00285714285714286</v>
      </c>
      <c r="D6" s="0" t="n">
        <v>0.75</v>
      </c>
      <c r="E6" s="1" t="n">
        <f aca="false">B6*D6</f>
        <v>262.5</v>
      </c>
      <c r="F6" s="0" t="n">
        <f aca="false">C6/D6</f>
        <v>0.00380952380952381</v>
      </c>
      <c r="G6" s="0" t="n">
        <v>2500</v>
      </c>
      <c r="H6" s="0" t="n">
        <f aca="false">F6*G6</f>
        <v>9.52380952380952</v>
      </c>
    </row>
    <row r="7" customFormat="false" ht="12.8" hidden="false" customHeight="false" outlineLevel="0" collapsed="false">
      <c r="A7" s="0" t="s">
        <v>13</v>
      </c>
      <c r="B7" s="0" t="n">
        <v>500</v>
      </c>
      <c r="C7" s="1" t="n">
        <f aca="false">1/B7</f>
        <v>0.002</v>
      </c>
      <c r="D7" s="0" t="n">
        <v>0.9</v>
      </c>
      <c r="E7" s="1" t="n">
        <f aca="false">B7*D7</f>
        <v>450</v>
      </c>
      <c r="F7" s="0" t="n">
        <f aca="false">C7/D7</f>
        <v>0.00222222222222222</v>
      </c>
      <c r="G7" s="0" t="n">
        <v>3000</v>
      </c>
      <c r="H7" s="0" t="n">
        <f aca="false">F7*G7</f>
        <v>6.66666666666667</v>
      </c>
    </row>
    <row r="8" customFormat="false" ht="12.8" hidden="false" customHeight="false" outlineLevel="0" collapsed="false">
      <c r="A8" s="0" t="s">
        <v>14</v>
      </c>
      <c r="B8" s="0" t="n">
        <v>480</v>
      </c>
      <c r="C8" s="1" t="n">
        <f aca="false">1/B8</f>
        <v>0.00208333333333333</v>
      </c>
      <c r="D8" s="0" t="n">
        <v>0.85</v>
      </c>
      <c r="E8" s="1" t="n">
        <f aca="false">B8*D8</f>
        <v>408</v>
      </c>
      <c r="F8" s="0" t="n">
        <f aca="false">C8/D8</f>
        <v>0.00245098039215686</v>
      </c>
      <c r="G8" s="0" t="n">
        <v>2500</v>
      </c>
      <c r="H8" s="0" t="n">
        <f aca="false">F8*G8</f>
        <v>6.12745098039216</v>
      </c>
    </row>
    <row r="9" customFormat="false" ht="12.8" hidden="false" customHeight="false" outlineLevel="0" collapsed="false">
      <c r="A9" s="0" t="s">
        <v>15</v>
      </c>
      <c r="B9" s="0" t="n">
        <v>400</v>
      </c>
      <c r="C9" s="1" t="n">
        <f aca="false">1/B9</f>
        <v>0.0025</v>
      </c>
      <c r="D9" s="0" t="n">
        <v>0.8</v>
      </c>
      <c r="E9" s="1" t="n">
        <f aca="false">B9*D9</f>
        <v>320</v>
      </c>
      <c r="F9" s="0" t="n">
        <f aca="false">C9/D9</f>
        <v>0.003125</v>
      </c>
      <c r="G9" s="0" t="n">
        <v>2400</v>
      </c>
      <c r="H9" s="0" t="n">
        <f aca="false">F9*G9</f>
        <v>7.5</v>
      </c>
    </row>
    <row r="10" customFormat="false" ht="12.8" hidden="false" customHeight="false" outlineLevel="0" collapsed="false">
      <c r="A10" s="0" t="str">
        <f aca="false">CONCATENATE("s",A2)</f>
        <v>sAC1</v>
      </c>
      <c r="B10" s="0" t="n">
        <f aca="false">H2</f>
        <v>5.55555555555556</v>
      </c>
      <c r="C10" s="0" t="s">
        <v>7</v>
      </c>
    </row>
    <row r="11" customFormat="false" ht="12.8" hidden="false" customHeight="false" outlineLevel="0" collapsed="false">
      <c r="A11" s="0" t="str">
        <f aca="false">CONCATENATE("s",A3)</f>
        <v>sAC21</v>
      </c>
      <c r="B11" s="0" t="n">
        <f aca="false">H3</f>
        <v>4.67836257309942</v>
      </c>
      <c r="C11" s="0" t="s">
        <v>7</v>
      </c>
    </row>
    <row r="12" customFormat="false" ht="12.8" hidden="false" customHeight="false" outlineLevel="0" collapsed="false">
      <c r="A12" s="0" t="str">
        <f aca="false">CONCATENATE("s",A4)</f>
        <v>sAC4</v>
      </c>
      <c r="B12" s="0" t="n">
        <f aca="false">H4</f>
        <v>8.47058823529412</v>
      </c>
      <c r="C12" s="0" t="s">
        <v>7</v>
      </c>
    </row>
    <row r="13" customFormat="false" ht="12.8" hidden="false" customHeight="false" outlineLevel="0" collapsed="false">
      <c r="A13" s="0" t="str">
        <f aca="false">CONCATENATE("s",A5)</f>
        <v>sAC22</v>
      </c>
      <c r="B13" s="0" t="n">
        <f aca="false">H5</f>
        <v>6.875</v>
      </c>
      <c r="C13" s="0" t="s">
        <v>7</v>
      </c>
    </row>
    <row r="14" customFormat="false" ht="12.8" hidden="false" customHeight="false" outlineLevel="0" collapsed="false">
      <c r="A14" s="0" t="str">
        <f aca="false">CONCATENATE("s",A6)</f>
        <v>sAC3</v>
      </c>
      <c r="B14" s="0" t="n">
        <f aca="false">H6</f>
        <v>9.52380952380952</v>
      </c>
      <c r="C14" s="0" t="s">
        <v>7</v>
      </c>
    </row>
    <row r="15" customFormat="false" ht="12.8" hidden="false" customHeight="false" outlineLevel="0" collapsed="false">
      <c r="A15" s="0" t="str">
        <f aca="false">CONCATENATE("s",A7)</f>
        <v>sBC1</v>
      </c>
      <c r="B15" s="0" t="n">
        <f aca="false">H7</f>
        <v>6.66666666666667</v>
      </c>
      <c r="C15" s="0" t="s">
        <v>7</v>
      </c>
    </row>
    <row r="16" customFormat="false" ht="12.8" hidden="false" customHeight="false" outlineLevel="0" collapsed="false">
      <c r="A16" s="0" t="str">
        <f aca="false">CONCATENATE("s",A8)</f>
        <v>sBC3</v>
      </c>
      <c r="B16" s="0" t="n">
        <f aca="false">H8</f>
        <v>6.12745098039216</v>
      </c>
      <c r="C16" s="0" t="s">
        <v>7</v>
      </c>
    </row>
    <row r="17" customFormat="false" ht="12.8" hidden="false" customHeight="false" outlineLevel="0" collapsed="false">
      <c r="A17" s="0" t="str">
        <f aca="false">CONCATENATE("s",A9)</f>
        <v>sBC4</v>
      </c>
      <c r="B17" s="0" t="n">
        <f aca="false">H9</f>
        <v>7.5</v>
      </c>
      <c r="C17" s="0" t="s">
        <v>7</v>
      </c>
    </row>
    <row r="18" customFormat="false" ht="12.8" hidden="false" customHeight="false" outlineLevel="0" collapsed="false">
      <c r="A18" s="0" t="str">
        <f aca="false">CONCATENATE("n",A2)</f>
        <v>nAC1</v>
      </c>
      <c r="B18" s="0" t="n">
        <f aca="false">D2</f>
        <v>0.9</v>
      </c>
    </row>
    <row r="19" customFormat="false" ht="12.8" hidden="false" customHeight="false" outlineLevel="0" collapsed="false">
      <c r="A19" s="0" t="str">
        <f aca="false">CONCATENATE("n",A3)</f>
        <v>nAC21</v>
      </c>
      <c r="B19" s="0" t="n">
        <f aca="false">D3</f>
        <v>0.95</v>
      </c>
    </row>
    <row r="20" customFormat="false" ht="12.8" hidden="false" customHeight="false" outlineLevel="0" collapsed="false">
      <c r="A20" s="0" t="str">
        <f aca="false">CONCATENATE("n",A4)</f>
        <v>nAC4</v>
      </c>
      <c r="B20" s="0" t="n">
        <f aca="false">D4</f>
        <v>0.85</v>
      </c>
    </row>
    <row r="21" customFormat="false" ht="12.8" hidden="false" customHeight="false" outlineLevel="0" collapsed="false">
      <c r="A21" s="0" t="str">
        <f aca="false">CONCATENATE("n",A5)</f>
        <v>nAC22</v>
      </c>
      <c r="B21" s="0" t="n">
        <f aca="false">D5</f>
        <v>0.8</v>
      </c>
    </row>
    <row r="22" customFormat="false" ht="12.8" hidden="false" customHeight="false" outlineLevel="0" collapsed="false">
      <c r="A22" s="0" t="str">
        <f aca="false">CONCATENATE("n",A6)</f>
        <v>nAC3</v>
      </c>
      <c r="B22" s="0" t="n">
        <f aca="false">D6</f>
        <v>0.75</v>
      </c>
    </row>
    <row r="23" customFormat="false" ht="12.8" hidden="false" customHeight="false" outlineLevel="0" collapsed="false">
      <c r="A23" s="0" t="str">
        <f aca="false">CONCATENATE("n",A7)</f>
        <v>nBC1</v>
      </c>
      <c r="B23" s="0" t="n">
        <f aca="false">D7</f>
        <v>0.9</v>
      </c>
    </row>
    <row r="24" customFormat="false" ht="12.8" hidden="false" customHeight="false" outlineLevel="0" collapsed="false">
      <c r="A24" s="0" t="str">
        <f aca="false">CONCATENATE("n",A8)</f>
        <v>nBC3</v>
      </c>
      <c r="B24" s="0" t="n">
        <f aca="false">D8</f>
        <v>0.85</v>
      </c>
    </row>
    <row r="25" customFormat="false" ht="12.8" hidden="false" customHeight="false" outlineLevel="0" collapsed="false">
      <c r="A25" s="0" t="str">
        <f aca="false">CONCATENATE("n",A9)</f>
        <v>nBC4</v>
      </c>
      <c r="B25" s="0" t="n">
        <f aca="false">D9</f>
        <v>0.8</v>
      </c>
    </row>
    <row r="26" customFormat="false" ht="12.8" hidden="false" customHeight="false" outlineLevel="0" collapsed="false">
      <c r="A26" s="0" t="str">
        <f aca="false">CONCATENATE("eff",A2)</f>
        <v>effAC1</v>
      </c>
      <c r="B26" s="0" t="n">
        <f aca="false">E2</f>
        <v>270</v>
      </c>
    </row>
    <row r="27" customFormat="false" ht="12.8" hidden="false" customHeight="false" outlineLevel="0" collapsed="false">
      <c r="A27" s="0" t="str">
        <f aca="false">CONCATENATE("eff",A3)</f>
        <v>effAC21</v>
      </c>
      <c r="B27" s="0" t="n">
        <f aca="false">E3</f>
        <v>427.5</v>
      </c>
    </row>
    <row r="28" customFormat="false" ht="12.8" hidden="false" customHeight="false" outlineLevel="0" collapsed="false">
      <c r="A28" s="0" t="str">
        <f aca="false">CONCATENATE("eff",A4)</f>
        <v>effAC4</v>
      </c>
      <c r="B28" s="0" t="n">
        <f aca="false">E4</f>
        <v>212.5</v>
      </c>
    </row>
    <row r="29" customFormat="false" ht="12.8" hidden="false" customHeight="false" outlineLevel="0" collapsed="false">
      <c r="A29" s="0" t="str">
        <f aca="false">CONCATENATE("eff",A5)</f>
        <v>effAC22</v>
      </c>
      <c r="B29" s="0" t="n">
        <f aca="false">E5</f>
        <v>320</v>
      </c>
    </row>
    <row r="30" customFormat="false" ht="12.8" hidden="false" customHeight="false" outlineLevel="0" collapsed="false">
      <c r="A30" s="0" t="str">
        <f aca="false">CONCATENATE("eff",A6)</f>
        <v>effAC3</v>
      </c>
      <c r="B30" s="0" t="n">
        <f aca="false">E6</f>
        <v>262.5</v>
      </c>
    </row>
    <row r="31" customFormat="false" ht="12.8" hidden="false" customHeight="false" outlineLevel="0" collapsed="false">
      <c r="A31" s="0" t="str">
        <f aca="false">CONCATENATE("eff",A7)</f>
        <v>effBC1</v>
      </c>
      <c r="B31" s="0" t="n">
        <f aca="false">E7</f>
        <v>450</v>
      </c>
    </row>
    <row r="32" customFormat="false" ht="12.8" hidden="false" customHeight="false" outlineLevel="0" collapsed="false">
      <c r="A32" s="0" t="str">
        <f aca="false">CONCATENATE("eff",A8)</f>
        <v>effBC3</v>
      </c>
      <c r="B32" s="0" t="n">
        <f aca="false">E8</f>
        <v>408</v>
      </c>
    </row>
    <row r="33" customFormat="false" ht="12.8" hidden="false" customHeight="false" outlineLevel="0" collapsed="false">
      <c r="A33" s="0" t="str">
        <f aca="false">CONCATENATE("eff",A9)</f>
        <v>effBC4</v>
      </c>
      <c r="B33" s="0" t="n">
        <f aca="false">E9</f>
        <v>320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2021-05-06T19:51:09Z</dcterms:created>
  <dc:creator/>
  <dc:description/>
  <dc:language>es-AR</dc:language>
  <cp:lastModifiedBy/>
  <dcterms:modified xsi:type="dcterms:W3CDTF">2021-05-10T19:36:11Z</dcterms:modified>
  <cp:revision>8</cp:revision>
  <dc:subject/>
  <dc:title/>
</cp:coreProperties>
</file>